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rcicio-my.sharepoint.com/personal/ville_vesterinen_kihu_fi/Documents/Omat/Työt/Maastohiihto/Valmennuksen linjaustyö/"/>
    </mc:Choice>
  </mc:AlternateContent>
  <xr:revisionPtr revIDLastSave="320" documentId="8_{41C922C1-B2FC-4F4F-8310-B821B30B58B3}" xr6:coauthVersionLast="45" xr6:coauthVersionMax="45" xr10:uidLastSave="{0C540D5A-729C-4C53-887C-C170340D96C3}"/>
  <bookViews>
    <workbookView xWindow="-108" yWindow="-108" windowWidth="23256" windowHeight="12576" xr2:uid="{435E18FD-9E94-4486-8F9E-E0012BB8BBE6}"/>
  </bookViews>
  <sheets>
    <sheet name="Pikkumatto" sheetId="2" r:id="rId1"/>
  </sheets>
  <definedNames>
    <definedName name="OLE_LINK1" localSheetId="0">Pikkumatto!$B$8</definedName>
    <definedName name="_xlnm.Print_Area" localSheetId="0">Pikkumatto!$A$1:$X$103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1" i="2" l="1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</calcChain>
</file>

<file path=xl/sharedStrings.xml><?xml version="1.0" encoding="utf-8"?>
<sst xmlns="http://schemas.openxmlformats.org/spreadsheetml/2006/main" count="47" uniqueCount="38">
  <si>
    <t>PIKKUMATTOTESTI</t>
  </si>
  <si>
    <t>RPE</t>
  </si>
  <si>
    <t>1min</t>
  </si>
  <si>
    <t>pal 2%</t>
  </si>
  <si>
    <t>(0-10)</t>
  </si>
  <si>
    <t>Paikka/korkeus</t>
  </si>
  <si>
    <t>pvm</t>
  </si>
  <si>
    <t>klo</t>
  </si>
  <si>
    <t>Pre</t>
  </si>
  <si>
    <t>0°</t>
  </si>
  <si>
    <t xml:space="preserve"> stop</t>
  </si>
  <si>
    <t>pre</t>
  </si>
  <si>
    <t>(cm)</t>
  </si>
  <si>
    <t>Käytössä olevat pikkumatto protokollat.</t>
  </si>
  <si>
    <t xml:space="preserve">Tarvittaessa 0 %:n kulma ensimmäiseksi kuormaksi. </t>
  </si>
  <si>
    <r>
      <t>1,2</t>
    </r>
    <r>
      <rPr>
        <sz val="11"/>
        <color theme="1"/>
        <rFont val="Calibri"/>
        <family val="2"/>
      </rPr>
      <t>°</t>
    </r>
  </si>
  <si>
    <t>2,3°</t>
  </si>
  <si>
    <t>4,0°</t>
  </si>
  <si>
    <t>5,1°</t>
  </si>
  <si>
    <t>6,3°</t>
  </si>
  <si>
    <t>1,2°</t>
  </si>
  <si>
    <t>Laktaatti</t>
  </si>
  <si>
    <t>Syke</t>
  </si>
  <si>
    <t>Tuntemuskysely (RPE harjoittelun kuormittavuuden arviointiin.</t>
  </si>
  <si>
    <t>Palautus-syke</t>
  </si>
  <si>
    <t>Kevennys-hyppy</t>
  </si>
  <si>
    <t>1,5</t>
  </si>
  <si>
    <t>1,0</t>
  </si>
  <si>
    <t>1,2</t>
  </si>
  <si>
    <t>1,9</t>
  </si>
  <si>
    <t>2,8</t>
  </si>
  <si>
    <t>4,3</t>
  </si>
  <si>
    <t>dd.mm.yyyy</t>
  </si>
  <si>
    <t>Esimerkki</t>
  </si>
  <si>
    <t>Kommentit</t>
  </si>
  <si>
    <t xml:space="preserve">Nimi: </t>
  </si>
  <si>
    <t>Suorita pikkumattotesti mahdollisuuksien mukaan samalla juoksumatolla, suurinpiirtein samaan vuorokauden aikaan esimerkiksi varsinaisen harjoituksen verryttelynä.</t>
  </si>
  <si>
    <t>Valitse kuormat (3-4 kuormaa) niin, että viimeinen kuorma on noin anaerobisen kynnyksen tasolla tai hieman yli.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</si>
</sst>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</font>
    <font>
      <b/>
      <sz val="11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6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80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2" fillId="2" borderId="1" xfId="1" applyFont="1" applyFill="1" applyBorder="1"/>
    <xf numFmtId="0" fontId="1" fillId="2" borderId="2" xfId="1" applyFill="1" applyBorder="1"/>
    <xf numFmtId="0" fontId="1" fillId="2" borderId="3" xfId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1" fillId="2" borderId="5" xfId="1" applyFill="1" applyBorder="1"/>
    <xf numFmtId="0" fontId="1" fillId="2" borderId="0" xfId="1" applyFill="1" applyAlignment="1">
      <alignment horizontal="center"/>
    </xf>
    <xf numFmtId="0" fontId="1" fillId="2" borderId="6" xfId="1" applyFill="1" applyBorder="1" applyAlignment="1">
      <alignment horizontal="center"/>
    </xf>
    <xf numFmtId="9" fontId="1" fillId="2" borderId="0" xfId="1" applyNumberFormat="1" applyFill="1" applyAlignment="1">
      <alignment horizontal="center"/>
    </xf>
    <xf numFmtId="9" fontId="1" fillId="2" borderId="6" xfId="1" applyNumberFormat="1" applyFill="1" applyBorder="1" applyAlignment="1">
      <alignment horizontal="center"/>
    </xf>
    <xf numFmtId="9" fontId="1" fillId="2" borderId="5" xfId="1" applyNumberFormat="1" applyFill="1" applyBorder="1" applyAlignment="1">
      <alignment horizontal="center"/>
    </xf>
    <xf numFmtId="0" fontId="1" fillId="2" borderId="8" xfId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8" xfId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left"/>
    </xf>
    <xf numFmtId="0" fontId="6" fillId="0" borderId="0" xfId="1" applyFont="1"/>
    <xf numFmtId="0" fontId="2" fillId="0" borderId="0" xfId="0" applyFont="1"/>
    <xf numFmtId="49" fontId="0" fillId="0" borderId="0" xfId="0" applyNumberFormat="1" applyFont="1"/>
    <xf numFmtId="49" fontId="1" fillId="0" borderId="0" xfId="1" applyNumberFormat="1"/>
    <xf numFmtId="49" fontId="1" fillId="0" borderId="0" xfId="1" applyNumberFormat="1" applyFont="1"/>
    <xf numFmtId="0" fontId="0" fillId="2" borderId="9" xfId="1" applyFont="1" applyFill="1" applyBorder="1" applyAlignment="1">
      <alignment horizontal="center"/>
    </xf>
    <xf numFmtId="0" fontId="2" fillId="2" borderId="7" xfId="1" applyFont="1" applyFill="1" applyBorder="1" applyAlignment="1">
      <alignment wrapText="1"/>
    </xf>
    <xf numFmtId="0" fontId="2" fillId="2" borderId="11" xfId="1" applyFont="1" applyFill="1" applyBorder="1" applyAlignment="1">
      <alignment wrapText="1"/>
    </xf>
    <xf numFmtId="0" fontId="2" fillId="2" borderId="1" xfId="1" applyFont="1" applyFill="1" applyBorder="1" applyAlignment="1">
      <alignment vertical="top"/>
    </xf>
    <xf numFmtId="0" fontId="2" fillId="2" borderId="2" xfId="1" applyFont="1" applyFill="1" applyBorder="1" applyAlignment="1">
      <alignment vertical="top"/>
    </xf>
    <xf numFmtId="0" fontId="2" fillId="2" borderId="3" xfId="1" applyFont="1" applyFill="1" applyBorder="1" applyAlignment="1">
      <alignment vertical="top"/>
    </xf>
    <xf numFmtId="0" fontId="2" fillId="2" borderId="4" xfId="1" applyFont="1" applyFill="1" applyBorder="1" applyAlignment="1">
      <alignment vertical="top" wrapText="1"/>
    </xf>
    <xf numFmtId="9" fontId="1" fillId="2" borderId="7" xfId="1" applyNumberFormat="1" applyFont="1" applyFill="1" applyBorder="1" applyAlignment="1">
      <alignment horizontal="left"/>
    </xf>
    <xf numFmtId="9" fontId="1" fillId="2" borderId="6" xfId="1" applyNumberFormat="1" applyFill="1" applyBorder="1" applyAlignment="1">
      <alignment horizontal="left"/>
    </xf>
    <xf numFmtId="0" fontId="1" fillId="2" borderId="7" xfId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5" fillId="2" borderId="7" xfId="1" applyFont="1" applyFill="1" applyBorder="1" applyAlignment="1">
      <alignment horizontal="left"/>
    </xf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3" borderId="0" xfId="1" applyFill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5" xfId="1" applyBorder="1" applyAlignment="1">
      <alignment horizontal="left"/>
    </xf>
    <xf numFmtId="14" fontId="1" fillId="0" borderId="12" xfId="1" applyNumberFormat="1" applyBorder="1" applyAlignment="1">
      <alignment horizontal="left"/>
    </xf>
    <xf numFmtId="0" fontId="1" fillId="0" borderId="0" xfId="1" applyAlignment="1">
      <alignment horizontal="left"/>
    </xf>
    <xf numFmtId="0" fontId="1" fillId="0" borderId="12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9" xfId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0" fontId="7" fillId="2" borderId="16" xfId="1" applyFont="1" applyFill="1" applyBorder="1" applyAlignment="1">
      <alignment horizontal="left"/>
    </xf>
    <xf numFmtId="20" fontId="7" fillId="2" borderId="17" xfId="1" applyNumberFormat="1" applyFont="1" applyFill="1" applyBorder="1" applyAlignment="1">
      <alignment horizontal="left"/>
    </xf>
    <xf numFmtId="0" fontId="7" fillId="2" borderId="1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49" fontId="2" fillId="0" borderId="0" xfId="1" applyNumberFormat="1" applyFont="1"/>
    <xf numFmtId="49" fontId="0" fillId="0" borderId="0" xfId="1" applyNumberFormat="1" applyFont="1"/>
    <xf numFmtId="0" fontId="1" fillId="0" borderId="4" xfId="1" applyBorder="1" applyAlignment="1">
      <alignment horizontal="center"/>
    </xf>
    <xf numFmtId="0" fontId="9" fillId="0" borderId="0" xfId="1" applyFont="1"/>
    <xf numFmtId="0" fontId="0" fillId="0" borderId="0" xfId="1" applyFont="1"/>
    <xf numFmtId="0" fontId="2" fillId="0" borderId="20" xfId="1" applyFont="1" applyBorder="1" applyAlignment="1">
      <alignment horizontal="left"/>
    </xf>
    <xf numFmtId="0" fontId="2" fillId="0" borderId="21" xfId="1" applyFont="1" applyBorder="1" applyAlignment="1">
      <alignment horizontal="left"/>
    </xf>
    <xf numFmtId="0" fontId="2" fillId="0" borderId="22" xfId="1" applyFont="1" applyBorder="1" applyAlignment="1">
      <alignment horizontal="left"/>
    </xf>
  </cellXfs>
  <cellStyles count="4">
    <cellStyle name="Normaali 2" xfId="2" xr:uid="{AA3F49C4-09F1-4830-80AD-B9DC44F97909}"/>
    <cellStyle name="Normal" xfId="0" builtinId="0"/>
    <cellStyle name="Normal 2" xfId="3" xr:uid="{6469333E-37EE-4704-92C8-F4A6C195669D}"/>
    <cellStyle name="Normal 3" xfId="1" xr:uid="{605CB7A3-5F95-427F-BA32-41772F205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Laktaatti</a:t>
            </a:r>
          </a:p>
        </c:rich>
      </c:tx>
      <c:layout>
        <c:manualLayout>
          <c:xMode val="edge"/>
          <c:yMode val="edge"/>
          <c:x val="0.400372010224575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4719833097785856"/>
          <c:w val="0.89208723310050464"/>
          <c:h val="0.65844706911636042"/>
        </c:manualLayout>
      </c:layout>
      <c:lineChart>
        <c:grouping val="standard"/>
        <c:varyColors val="0"/>
        <c:ser>
          <c:idx val="0"/>
          <c:order val="0"/>
          <c:tx>
            <c:v>2 %</c:v>
          </c:tx>
          <c:marker>
            <c:symbol val="diamond"/>
            <c:size val="6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Pikkumatto!$F$42:$F$65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3-4657-B6C7-E3C1B7FE6A3A}"/>
            </c:ext>
          </c:extLst>
        </c:ser>
        <c:ser>
          <c:idx val="1"/>
          <c:order val="1"/>
          <c:tx>
            <c:v>4 %</c:v>
          </c:tx>
          <c:marker>
            <c:symbol val="square"/>
            <c:size val="5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Pikkumatto!$G$42:$G$65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3-4657-B6C7-E3C1B7FE6A3A}"/>
            </c:ext>
          </c:extLst>
        </c:ser>
        <c:ser>
          <c:idx val="2"/>
          <c:order val="2"/>
          <c:tx>
            <c:v>7 %</c:v>
          </c:tx>
          <c:marker>
            <c:symbol val="triangle"/>
            <c:size val="5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Pikkumatto!$H$42:$H$65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93-4657-B6C7-E3C1B7FE6A3A}"/>
            </c:ext>
          </c:extLst>
        </c:ser>
        <c:ser>
          <c:idx val="3"/>
          <c:order val="3"/>
          <c:tx>
            <c:v>9 %</c:v>
          </c:tx>
          <c:marker>
            <c:symbol val="x"/>
            <c:size val="5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Pikkumatto!$I$42:$I$65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93-4657-B6C7-E3C1B7FE6A3A}"/>
            </c:ext>
          </c:extLst>
        </c:ser>
        <c:ser>
          <c:idx val="4"/>
          <c:order val="4"/>
          <c:tx>
            <c:v>11 %</c:v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val>
            <c:numRef>
              <c:f>Pikkumatto!$J$42:$J$65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93-4657-B6C7-E3C1B7FE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73824"/>
        <c:axId val="223775744"/>
      </c:lineChart>
      <c:catAx>
        <c:axId val="2237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91064842856181438"/>
              <c:y val="0.91789821635198809"/>
            </c:manualLayout>
          </c:layout>
          <c:overlay val="0"/>
        </c:title>
        <c:numFmt formatCode="d\.m\.yy;@" sourceLinked="0"/>
        <c:majorTickMark val="none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5744"/>
        <c:crosses val="autoZero"/>
        <c:auto val="0"/>
        <c:lblAlgn val="ctr"/>
        <c:lblOffset val="100"/>
        <c:noMultiLvlLbl val="0"/>
      </c:catAx>
      <c:valAx>
        <c:axId val="22377574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3824"/>
        <c:crosses val="autoZero"/>
        <c:crossBetween val="between"/>
        <c:majorUnit val="2"/>
        <c:minorUnit val="0.5"/>
      </c:valAx>
    </c:plotArea>
    <c:legend>
      <c:legendPos val="t"/>
      <c:layout>
        <c:manualLayout>
          <c:xMode val="edge"/>
          <c:yMode val="edge"/>
          <c:x val="0.23360926038091392"/>
          <c:y val="8.2905982905982903E-2"/>
          <c:w val="0.48502618982384321"/>
          <c:h val="7.7145534922469158E-2"/>
        </c:manualLayout>
      </c:layout>
      <c:overlay val="0"/>
    </c:legend>
    <c:plotVisOnly val="1"/>
    <c:dispBlanksAs val="gap"/>
    <c:showDLblsOverMax val="0"/>
  </c:chart>
  <c:spPr>
    <a:ln w="9525"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Syke</a:t>
            </a:r>
          </a:p>
        </c:rich>
      </c:tx>
      <c:layout>
        <c:manualLayout>
          <c:xMode val="edge"/>
          <c:yMode val="edge"/>
          <c:x val="0.402538579378158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5141705432600977"/>
          <c:w val="0.89208723310050464"/>
          <c:h val="0.67135516308543286"/>
        </c:manualLayout>
      </c:layout>
      <c:lineChart>
        <c:grouping val="standard"/>
        <c:varyColors val="0"/>
        <c:ser>
          <c:idx val="0"/>
          <c:order val="0"/>
          <c:tx>
            <c:v>2 %</c:v>
          </c:tx>
          <c:marker>
            <c:symbol val="diamond"/>
            <c:size val="6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Pikkumatto!$N$42:$N$65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B-4980-9971-9BE73C554F88}"/>
            </c:ext>
          </c:extLst>
        </c:ser>
        <c:ser>
          <c:idx val="1"/>
          <c:order val="1"/>
          <c:tx>
            <c:v>4 %</c:v>
          </c:tx>
          <c:marker>
            <c:symbol val="square"/>
            <c:size val="5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Pikkumatto!$O$42:$O$65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B-4980-9971-9BE73C554F88}"/>
            </c:ext>
          </c:extLst>
        </c:ser>
        <c:ser>
          <c:idx val="2"/>
          <c:order val="2"/>
          <c:tx>
            <c:v>7 %</c:v>
          </c:tx>
          <c:marker>
            <c:symbol val="triangle"/>
            <c:size val="5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Pikkumatto!$P$42:$P$65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B-4980-9971-9BE73C554F88}"/>
            </c:ext>
          </c:extLst>
        </c:ser>
        <c:ser>
          <c:idx val="3"/>
          <c:order val="3"/>
          <c:tx>
            <c:v>9 %</c:v>
          </c:tx>
          <c:marker>
            <c:symbol val="x"/>
            <c:size val="5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Pikkumatto!$Q$42:$Q$65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1B-4980-9971-9BE73C554F88}"/>
            </c:ext>
          </c:extLst>
        </c:ser>
        <c:ser>
          <c:idx val="4"/>
          <c:order val="4"/>
          <c:tx>
            <c:v>11 %</c:v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val>
            <c:numRef>
              <c:f>Pikkumatto!$R$42:$R$65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1B-4980-9971-9BE73C55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73824"/>
        <c:axId val="223775744"/>
      </c:lineChart>
      <c:catAx>
        <c:axId val="2237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91543108104266757"/>
              <c:y val="0.9166033367812938"/>
            </c:manualLayout>
          </c:layout>
          <c:overlay val="0"/>
        </c:title>
        <c:numFmt formatCode="d\.m\.yy;@" sourceLinked="0"/>
        <c:majorTickMark val="none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5744"/>
        <c:crosses val="autoZero"/>
        <c:auto val="0"/>
        <c:lblAlgn val="ctr"/>
        <c:lblOffset val="100"/>
        <c:noMultiLvlLbl val="0"/>
      </c:catAx>
      <c:valAx>
        <c:axId val="223775744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3824"/>
        <c:crosses val="autoZero"/>
        <c:crossBetween val="between"/>
        <c:minorUnit val="5"/>
      </c:valAx>
    </c:plotArea>
    <c:legend>
      <c:legendPos val="t"/>
      <c:layout>
        <c:manualLayout>
          <c:xMode val="edge"/>
          <c:yMode val="edge"/>
          <c:x val="0.18101139884590239"/>
          <c:y val="8.2332467392982514E-2"/>
          <c:w val="0.48403544890147004"/>
          <c:h val="7.6948567599262857E-2"/>
        </c:manualLayout>
      </c:layout>
      <c:overlay val="0"/>
    </c:legend>
    <c:plotVisOnly val="1"/>
    <c:dispBlanksAs val="gap"/>
    <c:showDLblsOverMax val="0"/>
  </c:chart>
  <c:spPr>
    <a:ln w="9525"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RPE, Palautussyke</a:t>
            </a:r>
          </a:p>
        </c:rich>
      </c:tx>
      <c:layout>
        <c:manualLayout>
          <c:xMode val="edge"/>
          <c:yMode val="edge"/>
          <c:x val="0.2793941581686370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5136288767475495"/>
          <c:w val="0.89208723310050464"/>
          <c:h val="0.66719026193154418"/>
        </c:manualLayout>
      </c:layout>
      <c:lineChart>
        <c:grouping val="standard"/>
        <c:varyColors val="0"/>
        <c:ser>
          <c:idx val="0"/>
          <c:order val="0"/>
          <c:tx>
            <c:v>RPE</c:v>
          </c:tx>
          <c:marker>
            <c:symbol val="diamond"/>
            <c:size val="6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Pikkumatto!$V$42:$V$65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E-4A33-827E-1CF0461F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73824"/>
        <c:axId val="223775744"/>
      </c:lineChart>
      <c:lineChart>
        <c:grouping val="standard"/>
        <c:varyColors val="0"/>
        <c:ser>
          <c:idx val="1"/>
          <c:order val="1"/>
          <c:tx>
            <c:v>Palautussyke</c:v>
          </c:tx>
          <c:marker>
            <c:symbol val="square"/>
            <c:size val="5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Pikkumatto!$U$42:$U$65</c:f>
              <c:numCache>
                <c:formatCode>General</c:formatCode>
                <c:ptCount val="2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E-4A33-827E-1CF0461F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261456"/>
        <c:axId val="783252272"/>
      </c:lineChart>
      <c:catAx>
        <c:axId val="2237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91113617904521249"/>
              <c:y val="0.9224148320745621"/>
            </c:manualLayout>
          </c:layout>
          <c:overlay val="0"/>
        </c:title>
        <c:numFmt formatCode="d\.m\.yy;@" sourceLinked="0"/>
        <c:majorTickMark val="none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5744"/>
        <c:crosses val="autoZero"/>
        <c:auto val="0"/>
        <c:lblAlgn val="ctr"/>
        <c:lblOffset val="100"/>
        <c:noMultiLvlLbl val="0"/>
      </c:catAx>
      <c:valAx>
        <c:axId val="22377574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3824"/>
        <c:crosses val="autoZero"/>
        <c:crossBetween val="between"/>
        <c:majorUnit val="2"/>
        <c:minorUnit val="0.5"/>
      </c:valAx>
      <c:valAx>
        <c:axId val="783252272"/>
        <c:scaling>
          <c:orientation val="minMax"/>
          <c:min val="0.1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  <a:headEnd type="none"/>
            <a:tailEnd type="triangle"/>
          </a:ln>
        </c:spPr>
        <c:txPr>
          <a:bodyPr/>
          <a:lstStyle/>
          <a:p>
            <a:pPr>
              <a:defRPr b="1"/>
            </a:pPr>
            <a:endParaRPr lang="fi-FI"/>
          </a:p>
        </c:txPr>
        <c:crossAx val="783261456"/>
        <c:crosses val="max"/>
        <c:crossBetween val="between"/>
      </c:valAx>
      <c:catAx>
        <c:axId val="783261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3252272"/>
        <c:crosses val="autoZero"/>
        <c:auto val="1"/>
        <c:lblAlgn val="ctr"/>
        <c:lblOffset val="100"/>
        <c:noMultiLvlLbl val="1"/>
      </c:catAx>
    </c:plotArea>
    <c:legend>
      <c:legendPos val="t"/>
      <c:layout>
        <c:manualLayout>
          <c:xMode val="edge"/>
          <c:yMode val="edge"/>
          <c:x val="0.20610003108423827"/>
          <c:y val="8.2993197278911551E-2"/>
          <c:w val="0.59484612419613336"/>
          <c:h val="8.6109111361079863E-2"/>
        </c:manualLayout>
      </c:layout>
      <c:overlay val="0"/>
    </c:legend>
    <c:plotVisOnly val="1"/>
    <c:dispBlanksAs val="gap"/>
    <c:showDLblsOverMax val="0"/>
  </c:chart>
  <c:spPr>
    <a:ln w="9525"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Kevennyshyppy</a:t>
            </a:r>
          </a:p>
        </c:rich>
      </c:tx>
      <c:layout>
        <c:manualLayout>
          <c:xMode val="edge"/>
          <c:yMode val="edge"/>
          <c:x val="0.400372010224575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32799871135242"/>
          <c:y val="0.13010425780110821"/>
          <c:w val="0.83793551076873518"/>
          <c:h val="0.69266803606070981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6"/>
          </c:marker>
          <c:cat>
            <c:numRef>
              <c:f>Pikkumatto!$B$42:$B$65</c:f>
              <c:numCache>
                <c:formatCode>m/d/yyyy</c:formatCode>
                <c:ptCount val="24"/>
              </c:numCache>
            </c:numRef>
          </c:cat>
          <c:val>
            <c:numRef>
              <c:f>Pikkumatto!$W$42:$W$65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2-4104-A9BA-66887B4D7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73824"/>
        <c:axId val="223775744"/>
      </c:lineChart>
      <c:catAx>
        <c:axId val="2237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91543108104266757"/>
              <c:y val="0.9166033367812938"/>
            </c:manualLayout>
          </c:layout>
          <c:overlay val="0"/>
        </c:title>
        <c:numFmt formatCode="d\.m\.yy;@" sourceLinked="0"/>
        <c:majorTickMark val="none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5744"/>
        <c:crosses val="autoZero"/>
        <c:auto val="0"/>
        <c:lblAlgn val="ctr"/>
        <c:lblOffset val="100"/>
        <c:noMultiLvlLbl val="0"/>
      </c:catAx>
      <c:valAx>
        <c:axId val="22377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3824"/>
        <c:crosses val="autoZero"/>
        <c:crossBetween val="between"/>
        <c:majorUnit val="5"/>
      </c:valAx>
    </c:plotArea>
    <c:plotVisOnly val="1"/>
    <c:dispBlanksAs val="gap"/>
    <c:showDLblsOverMax val="0"/>
  </c:chart>
  <c:spPr>
    <a:ln w="9525"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69</xdr:row>
      <xdr:rowOff>149860</xdr:rowOff>
    </xdr:from>
    <xdr:to>
      <xdr:col>13</xdr:col>
      <xdr:colOff>96000</xdr:colOff>
      <xdr:row>86</xdr:row>
      <xdr:rowOff>17780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A01A8C1C-02E5-419B-8007-AF33B1E85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69</xdr:row>
      <xdr:rowOff>129540</xdr:rowOff>
    </xdr:from>
    <xdr:to>
      <xdr:col>23</xdr:col>
      <xdr:colOff>1188200</xdr:colOff>
      <xdr:row>86</xdr:row>
      <xdr:rowOff>5080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831168AA-E7C8-4E2E-88B3-CFDD819FB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139700</xdr:colOff>
      <xdr:row>86</xdr:row>
      <xdr:rowOff>27940</xdr:rowOff>
    </xdr:from>
    <xdr:to>
      <xdr:col>13</xdr:col>
      <xdr:colOff>96000</xdr:colOff>
      <xdr:row>102</xdr:row>
      <xdr:rowOff>88900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B0DF52C-BD29-4C26-9BC9-D0BB7DB93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101600</xdr:colOff>
      <xdr:row>86</xdr:row>
      <xdr:rowOff>2540</xdr:rowOff>
    </xdr:from>
    <xdr:to>
      <xdr:col>23</xdr:col>
      <xdr:colOff>1175500</xdr:colOff>
      <xdr:row>102</xdr:row>
      <xdr:rowOff>55880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55779F1-E372-4ABF-AFB5-0789796C7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22860</xdr:colOff>
      <xdr:row>7</xdr:row>
      <xdr:rowOff>472440</xdr:rowOff>
    </xdr:from>
    <xdr:to>
      <xdr:col>15</xdr:col>
      <xdr:colOff>304800</xdr:colOff>
      <xdr:row>21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E13473B-5C23-469F-9943-B615669282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586" b="9578"/>
        <a:stretch/>
      </xdr:blipFill>
      <xdr:spPr bwMode="auto">
        <a:xfrm>
          <a:off x="3896360" y="1005840"/>
          <a:ext cx="3431540" cy="239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464820</xdr:rowOff>
    </xdr:from>
    <xdr:to>
      <xdr:col>6</xdr:col>
      <xdr:colOff>350520</xdr:colOff>
      <xdr:row>20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B5CEC12-38EB-48B1-8D4D-853C21E752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" r="37177"/>
        <a:stretch/>
      </xdr:blipFill>
      <xdr:spPr bwMode="auto">
        <a:xfrm>
          <a:off x="0" y="998220"/>
          <a:ext cx="3830320" cy="217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464820</xdr:colOff>
      <xdr:row>0</xdr:row>
      <xdr:rowOff>114300</xdr:rowOff>
    </xdr:from>
    <xdr:to>
      <xdr:col>23</xdr:col>
      <xdr:colOff>1355725</xdr:colOff>
      <xdr:row>3</xdr:row>
      <xdr:rowOff>139065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F55D174-8CEC-4191-B18F-C8CCE11061D6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8620" y="114300"/>
          <a:ext cx="890905" cy="636905"/>
        </a:xfrm>
        <a:prstGeom prst="rect">
          <a:avLst/>
        </a:prstGeom>
      </xdr:spPr>
    </xdr:pic>
    <xdr:clientData/>
  </xdr:twoCellAnchor>
  <xdr:twoCellAnchor editAs="oneCell">
    <xdr:from>
      <xdr:col>23</xdr:col>
      <xdr:colOff>449580</xdr:colOff>
      <xdr:row>33</xdr:row>
      <xdr:rowOff>50800</xdr:rowOff>
    </xdr:from>
    <xdr:to>
      <xdr:col>23</xdr:col>
      <xdr:colOff>1340485</xdr:colOff>
      <xdr:row>36</xdr:row>
      <xdr:rowOff>154305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1D242EF-4B28-4DBB-82A3-A5DD9266D937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3380" y="5740400"/>
          <a:ext cx="890905" cy="636905"/>
        </a:xfrm>
        <a:prstGeom prst="rect">
          <a:avLst/>
        </a:prstGeom>
      </xdr:spPr>
    </xdr:pic>
    <xdr:clientData/>
  </xdr:twoCellAnchor>
  <xdr:twoCellAnchor editAs="oneCell">
    <xdr:from>
      <xdr:col>23</xdr:col>
      <xdr:colOff>469900</xdr:colOff>
      <xdr:row>65</xdr:row>
      <xdr:rowOff>63500</xdr:rowOff>
    </xdr:from>
    <xdr:to>
      <xdr:col>23</xdr:col>
      <xdr:colOff>1360805</xdr:colOff>
      <xdr:row>68</xdr:row>
      <xdr:rowOff>167005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2EC415A-B587-4F2F-BD0F-E3450ACB44E4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3700" y="11684000"/>
          <a:ext cx="890905" cy="6369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21</xdr:row>
      <xdr:rowOff>127000</xdr:rowOff>
    </xdr:from>
    <xdr:to>
      <xdr:col>10</xdr:col>
      <xdr:colOff>342900</xdr:colOff>
      <xdr:row>32</xdr:row>
      <xdr:rowOff>101600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4CBEFA-1F8D-45C9-BEB3-E6E0EC0C7998}"/>
            </a:ext>
          </a:extLst>
        </xdr:cNvPr>
        <xdr:cNvSpPr txBox="1"/>
      </xdr:nvSpPr>
      <xdr:spPr>
        <a:xfrm>
          <a:off x="12700" y="3683000"/>
          <a:ext cx="5384800" cy="193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Muuttujat testin aikana:</a:t>
          </a:r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 </a:t>
          </a:r>
        </a:p>
        <a:p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Sykkeen keskiarvo viimeisen puolen minuutin ajalta.</a:t>
          </a:r>
        </a:p>
        <a:p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Laktaattimittaus ennen ensimnäistä kuormaa ja kuormien jälkeen (jos mahdollista)</a:t>
          </a:r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 </a:t>
          </a:r>
        </a:p>
        <a:p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Arvioi kuormitustuntemus (0-10, viereisen taulukon mukaan) viimeisen kuorman lopussa.</a:t>
          </a:r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 </a:t>
          </a:r>
        </a:p>
        <a:p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Suorita kevennyshyppy/5-loikkatesti pikkumattotestin jälkeen</a:t>
          </a:r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 </a:t>
          </a:r>
        </a:p>
        <a:p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Tallenna arvot alla olevaan taulukkoon.</a:t>
          </a:r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 </a:t>
          </a:r>
          <a:endParaRPr lang="fi-FI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342900</xdr:colOff>
      <xdr:row>21</xdr:row>
      <xdr:rowOff>127000</xdr:rowOff>
    </xdr:from>
    <xdr:to>
      <xdr:col>23</xdr:col>
      <xdr:colOff>1371600</xdr:colOff>
      <xdr:row>32</xdr:row>
      <xdr:rowOff>101600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24554E7-4120-4AFD-9CDD-9250391571D3}"/>
            </a:ext>
          </a:extLst>
        </xdr:cNvPr>
        <xdr:cNvSpPr txBox="1"/>
      </xdr:nvSpPr>
      <xdr:spPr>
        <a:xfrm>
          <a:off x="5397500" y="3683000"/>
          <a:ext cx="7327900" cy="193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Tulosten yleinen tulkinta:</a:t>
          </a:r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 </a:t>
          </a:r>
        </a:p>
        <a:p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- Jos laktaatti-</a:t>
          </a:r>
          <a:r>
            <a:rPr lang="fi-FI" baseline="0">
              <a:solidFill>
                <a:schemeClr val="accent1">
                  <a:lumMod val="50000"/>
                </a:schemeClr>
              </a:solidFill>
              <a:effectLst/>
            </a:rPr>
            <a:t> ja sykearvot ovat normaalia matalammat,</a:t>
          </a:r>
          <a:endParaRPr lang="fi-FI">
            <a:solidFill>
              <a:schemeClr val="accent1">
                <a:lumMod val="50000"/>
              </a:schemeClr>
            </a:solidFill>
            <a:effectLst/>
          </a:endParaRP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ja RPE</a:t>
          </a:r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on pienempi tai samalla tasollla, tulokset </a:t>
          </a:r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viittaavat yleisesti kehittyneisiin kestävyysominaisuuksiin ja hyvään   </a:t>
          </a:r>
        </a:p>
        <a:p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  palautumistilaan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- </a:t>
          </a:r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jos RPE on suurempi, tulos voi viitata</a:t>
          </a:r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kuormittuneeseen tilaan, erityisesti jos taustalla on kuormittavaa harjoittelua</a:t>
          </a:r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fi-FI">
              <a:solidFill>
                <a:schemeClr val="accent1">
                  <a:lumMod val="50000"/>
                </a:schemeClr>
              </a:solidFill>
              <a:effectLst/>
            </a:rPr>
            <a:t> </a:t>
          </a:r>
        </a:p>
        <a:p>
          <a:r>
            <a:rPr lang="fi-FI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Jos laktaatti-</a:t>
          </a:r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ja sykearvot ovat normaalia korkeammat,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- ja RPE on korkeampi, tulos viittaa kuormittuneeseen tilaan ja/tai heikentyneisiin kestävyysominaisuuksiin.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- jos RPE on matalampi, tilanne voi viitata normaalia kevyempään harjoitteluun.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Tulokset tulee aina tulkita urheilijan tuntemuksen ja harjoittelutietoihin suhteutettuna. Tulosten tulkinnassa voi olla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yksilöllisiä erovaisuuksia.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4086-9F1E-4481-8B3F-01480A2BEA80}">
  <dimension ref="A1:Z69"/>
  <sheetViews>
    <sheetView tabSelected="1" zoomScaleNormal="100" workbookViewId="0">
      <selection activeCell="S8" sqref="S8"/>
    </sheetView>
  </sheetViews>
  <sheetFormatPr defaultColWidth="8.88671875" defaultRowHeight="14.4" x14ac:dyDescent="0.3"/>
  <cols>
    <col min="1" max="1" width="15.33203125" style="2" customWidth="1"/>
    <col min="2" max="2" width="10.6640625" style="2" customWidth="1"/>
    <col min="3" max="3" width="7.33203125" style="2" customWidth="1"/>
    <col min="4" max="20" width="5.77734375" style="2" customWidth="1"/>
    <col min="21" max="21" width="12.109375" style="2" customWidth="1"/>
    <col min="22" max="22" width="8.77734375" style="2" customWidth="1"/>
    <col min="23" max="23" width="13.6640625" style="2" customWidth="1"/>
    <col min="24" max="24" width="20.44140625" style="2" customWidth="1"/>
    <col min="25" max="25" width="9.33203125" style="2" customWidth="1"/>
    <col min="27" max="16384" width="8.88671875" style="2"/>
  </cols>
  <sheetData>
    <row r="1" spans="1:8" ht="21" x14ac:dyDescent="0.4">
      <c r="A1" s="75" t="s">
        <v>0</v>
      </c>
    </row>
    <row r="2" spans="1:8" x14ac:dyDescent="0.3">
      <c r="A2" s="1"/>
    </row>
    <row r="3" spans="1:8" x14ac:dyDescent="0.3">
      <c r="A3" s="77" t="s">
        <v>35</v>
      </c>
      <c r="B3" s="78"/>
      <c r="C3" s="79"/>
    </row>
    <row r="4" spans="1:8" x14ac:dyDescent="0.3">
      <c r="A4" s="1"/>
    </row>
    <row r="5" spans="1:8" x14ac:dyDescent="0.3">
      <c r="A5" s="23" t="s">
        <v>36</v>
      </c>
    </row>
    <row r="6" spans="1:8" x14ac:dyDescent="0.3">
      <c r="A6" s="23" t="s">
        <v>37</v>
      </c>
    </row>
    <row r="7" spans="1:8" x14ac:dyDescent="0.3">
      <c r="A7" s="76"/>
    </row>
    <row r="8" spans="1:8" ht="13.8" customHeight="1" x14ac:dyDescent="0.3">
      <c r="A8" s="24" t="s">
        <v>13</v>
      </c>
      <c r="H8" s="24" t="s">
        <v>23</v>
      </c>
    </row>
    <row r="9" spans="1:8" ht="14.4" customHeight="1" x14ac:dyDescent="0.3"/>
    <row r="10" spans="1:8" ht="14.4" customHeight="1" x14ac:dyDescent="0.3"/>
    <row r="11" spans="1:8" ht="14.4" customHeight="1" x14ac:dyDescent="0.3"/>
    <row r="12" spans="1:8" ht="14.4" customHeight="1" x14ac:dyDescent="0.3"/>
    <row r="13" spans="1:8" ht="14.4" customHeight="1" x14ac:dyDescent="0.3"/>
    <row r="14" spans="1:8" ht="14.4" customHeight="1" x14ac:dyDescent="0.3"/>
    <row r="15" spans="1:8" ht="14.4" customHeight="1" x14ac:dyDescent="0.3"/>
    <row r="16" spans="1:8" ht="14.4" customHeight="1" x14ac:dyDescent="0.3"/>
    <row r="17" spans="1:26" ht="14.4" customHeight="1" x14ac:dyDescent="0.3"/>
    <row r="18" spans="1:26" ht="14.4" customHeight="1" x14ac:dyDescent="0.3"/>
    <row r="19" spans="1:26" ht="14.4" customHeight="1" x14ac:dyDescent="0.3"/>
    <row r="20" spans="1:26" ht="14.4" customHeight="1" x14ac:dyDescent="0.3"/>
    <row r="21" spans="1:26" x14ac:dyDescent="0.3">
      <c r="A21" s="25" t="s">
        <v>14</v>
      </c>
      <c r="Z21" s="2"/>
    </row>
    <row r="22" spans="1:26" x14ac:dyDescent="0.3">
      <c r="A22" s="25"/>
      <c r="Z22" s="2"/>
    </row>
    <row r="23" spans="1:26" x14ac:dyDescent="0.3">
      <c r="A23" s="72"/>
      <c r="Z23" s="2"/>
    </row>
    <row r="24" spans="1:26" x14ac:dyDescent="0.3">
      <c r="A24" s="73"/>
      <c r="Z24" s="2"/>
    </row>
    <row r="25" spans="1:26" x14ac:dyDescent="0.3">
      <c r="A25" s="27"/>
      <c r="Z25" s="2"/>
    </row>
    <row r="26" spans="1:26" x14ac:dyDescent="0.3">
      <c r="A26" s="26"/>
      <c r="Z26" s="2"/>
    </row>
    <row r="27" spans="1:26" x14ac:dyDescent="0.3">
      <c r="A27" s="26"/>
      <c r="Z27" s="2"/>
    </row>
    <row r="28" spans="1:26" x14ac:dyDescent="0.3">
      <c r="A28" s="26"/>
      <c r="Z28" s="2"/>
    </row>
    <row r="29" spans="1:26" x14ac:dyDescent="0.3">
      <c r="A29" s="72"/>
      <c r="Z29" s="2"/>
    </row>
    <row r="30" spans="1:26" x14ac:dyDescent="0.3">
      <c r="A30" s="73"/>
      <c r="Z30" s="2"/>
    </row>
    <row r="31" spans="1:26" x14ac:dyDescent="0.3">
      <c r="A31" s="73"/>
      <c r="Z31" s="2"/>
    </row>
    <row r="32" spans="1:26" x14ac:dyDescent="0.3">
      <c r="A32" s="26"/>
      <c r="Z32" s="2"/>
    </row>
    <row r="33" spans="1:26" x14ac:dyDescent="0.3">
      <c r="A33" s="26"/>
      <c r="Z33" s="2"/>
    </row>
    <row r="34" spans="1:26" x14ac:dyDescent="0.3">
      <c r="A34" s="26"/>
      <c r="Z34" s="2"/>
    </row>
    <row r="35" spans="1:26" x14ac:dyDescent="0.3">
      <c r="A35" s="26"/>
      <c r="Z35" s="2"/>
    </row>
    <row r="36" spans="1:26" x14ac:dyDescent="0.3">
      <c r="A36" s="26"/>
      <c r="Z36" s="2"/>
    </row>
    <row r="37" spans="1:26" ht="15" thickBot="1" x14ac:dyDescent="0.35">
      <c r="A37" s="1" t="s">
        <v>0</v>
      </c>
      <c r="Z37" s="2"/>
    </row>
    <row r="38" spans="1:26" ht="28.8" x14ac:dyDescent="0.3">
      <c r="A38" s="4"/>
      <c r="B38" s="5"/>
      <c r="C38" s="6"/>
      <c r="D38" s="31" t="s">
        <v>21</v>
      </c>
      <c r="E38" s="7"/>
      <c r="F38" s="7"/>
      <c r="G38" s="7"/>
      <c r="H38" s="7"/>
      <c r="I38" s="7"/>
      <c r="J38" s="7"/>
      <c r="K38" s="8"/>
      <c r="L38" s="31" t="s">
        <v>22</v>
      </c>
      <c r="M38" s="32"/>
      <c r="N38" s="32"/>
      <c r="O38" s="32"/>
      <c r="P38" s="32"/>
      <c r="Q38" s="32"/>
      <c r="R38" s="32"/>
      <c r="S38" s="32"/>
      <c r="T38" s="33"/>
      <c r="U38" s="34" t="s">
        <v>24</v>
      </c>
      <c r="V38" s="33" t="s">
        <v>1</v>
      </c>
      <c r="W38" s="34" t="s">
        <v>25</v>
      </c>
      <c r="X38" s="34" t="s">
        <v>34</v>
      </c>
      <c r="Z38" s="2"/>
    </row>
    <row r="39" spans="1:26" x14ac:dyDescent="0.3">
      <c r="A39" s="9"/>
      <c r="B39" s="10"/>
      <c r="C39" s="11"/>
      <c r="D39" s="9"/>
      <c r="E39" s="12">
        <v>0</v>
      </c>
      <c r="F39" s="12">
        <v>0.02</v>
      </c>
      <c r="G39" s="12">
        <v>0.04</v>
      </c>
      <c r="H39" s="12">
        <v>7.0000000000000007E-2</v>
      </c>
      <c r="I39" s="12">
        <v>0.09</v>
      </c>
      <c r="J39" s="12">
        <v>0.11</v>
      </c>
      <c r="K39" s="13" t="s">
        <v>3</v>
      </c>
      <c r="L39" s="14"/>
      <c r="M39" s="12">
        <v>0</v>
      </c>
      <c r="N39" s="12">
        <v>0.02</v>
      </c>
      <c r="O39" s="12">
        <v>0.04</v>
      </c>
      <c r="P39" s="12">
        <v>7.0000000000000007E-2</v>
      </c>
      <c r="Q39" s="12">
        <v>0.09</v>
      </c>
      <c r="R39" s="12">
        <v>0.11</v>
      </c>
      <c r="S39" s="12" t="s">
        <v>2</v>
      </c>
      <c r="T39" s="13" t="s">
        <v>3</v>
      </c>
      <c r="U39" s="29"/>
      <c r="V39" s="36" t="s">
        <v>4</v>
      </c>
      <c r="W39" s="35" t="s">
        <v>12</v>
      </c>
      <c r="X39" s="35"/>
      <c r="Z39" s="2"/>
    </row>
    <row r="40" spans="1:26" ht="15" thickBot="1" x14ac:dyDescent="0.35">
      <c r="A40" s="15" t="s">
        <v>5</v>
      </c>
      <c r="B40" s="16" t="s">
        <v>6</v>
      </c>
      <c r="C40" s="17" t="s">
        <v>7</v>
      </c>
      <c r="D40" s="18" t="s">
        <v>8</v>
      </c>
      <c r="E40" s="19" t="s">
        <v>9</v>
      </c>
      <c r="F40" s="28" t="s">
        <v>15</v>
      </c>
      <c r="G40" s="19" t="s">
        <v>16</v>
      </c>
      <c r="H40" s="19" t="s">
        <v>17</v>
      </c>
      <c r="I40" s="19" t="s">
        <v>18</v>
      </c>
      <c r="J40" s="19" t="s">
        <v>19</v>
      </c>
      <c r="K40" s="20" t="s">
        <v>20</v>
      </c>
      <c r="L40" s="21" t="s">
        <v>11</v>
      </c>
      <c r="M40" s="19" t="s">
        <v>9</v>
      </c>
      <c r="N40" s="28" t="s">
        <v>15</v>
      </c>
      <c r="O40" s="19" t="s">
        <v>16</v>
      </c>
      <c r="P40" s="19" t="s">
        <v>17</v>
      </c>
      <c r="Q40" s="19" t="s">
        <v>18</v>
      </c>
      <c r="R40" s="19" t="s">
        <v>19</v>
      </c>
      <c r="S40" s="19" t="s">
        <v>10</v>
      </c>
      <c r="T40" s="20" t="s">
        <v>20</v>
      </c>
      <c r="U40" s="30"/>
      <c r="V40" s="20"/>
      <c r="W40" s="22"/>
      <c r="X40" s="41"/>
      <c r="Z40" s="2"/>
    </row>
    <row r="41" spans="1:26" ht="15" thickBot="1" x14ac:dyDescent="0.35">
      <c r="A41" s="61" t="s">
        <v>33</v>
      </c>
      <c r="B41" s="62" t="s">
        <v>32</v>
      </c>
      <c r="C41" s="63">
        <v>0.375</v>
      </c>
      <c r="D41" s="64" t="s">
        <v>26</v>
      </c>
      <c r="E41" s="65" t="s">
        <v>27</v>
      </c>
      <c r="F41" s="66" t="s">
        <v>28</v>
      </c>
      <c r="G41" s="65" t="s">
        <v>29</v>
      </c>
      <c r="H41" s="65" t="s">
        <v>30</v>
      </c>
      <c r="I41" s="65" t="s">
        <v>31</v>
      </c>
      <c r="J41" s="65"/>
      <c r="K41" s="67"/>
      <c r="L41" s="68">
        <v>92</v>
      </c>
      <c r="M41" s="65">
        <v>113</v>
      </c>
      <c r="N41" s="66">
        <v>124</v>
      </c>
      <c r="O41" s="65">
        <v>143</v>
      </c>
      <c r="P41" s="65">
        <v>161</v>
      </c>
      <c r="Q41" s="65">
        <v>179</v>
      </c>
      <c r="R41" s="65"/>
      <c r="S41" s="65">
        <v>112</v>
      </c>
      <c r="T41" s="67"/>
      <c r="U41" s="69">
        <f>IF(S41="","",MAX(M41:R41)-S41)</f>
        <v>67</v>
      </c>
      <c r="V41" s="67">
        <v>7</v>
      </c>
      <c r="W41" s="70">
        <v>36</v>
      </c>
      <c r="X41" s="70"/>
      <c r="Z41" s="2"/>
    </row>
    <row r="42" spans="1:26" x14ac:dyDescent="0.3">
      <c r="A42" s="54"/>
      <c r="B42" s="55"/>
      <c r="C42" s="56"/>
      <c r="D42" s="42"/>
      <c r="E42" s="43"/>
      <c r="F42" s="44"/>
      <c r="G42" s="43"/>
      <c r="H42" s="43"/>
      <c r="I42" s="43"/>
      <c r="J42" s="45"/>
      <c r="K42" s="46"/>
      <c r="L42" s="42"/>
      <c r="M42" s="43"/>
      <c r="N42" s="43"/>
      <c r="O42" s="43"/>
      <c r="P42" s="43"/>
      <c r="Q42" s="43"/>
      <c r="R42" s="45"/>
      <c r="S42" s="43"/>
      <c r="T42" s="46"/>
      <c r="U42" s="37"/>
      <c r="V42" s="46"/>
      <c r="W42" s="47"/>
      <c r="X42" s="74"/>
      <c r="Z42" s="2"/>
    </row>
    <row r="43" spans="1:26" x14ac:dyDescent="0.3">
      <c r="A43" s="54"/>
      <c r="B43" s="55"/>
      <c r="C43" s="56"/>
      <c r="D43" s="42"/>
      <c r="E43" s="43"/>
      <c r="F43" s="44"/>
      <c r="G43" s="43"/>
      <c r="H43" s="43"/>
      <c r="I43" s="43"/>
      <c r="J43" s="45"/>
      <c r="K43" s="46"/>
      <c r="L43" s="42"/>
      <c r="M43" s="43"/>
      <c r="N43" s="43"/>
      <c r="O43" s="43"/>
      <c r="P43" s="43"/>
      <c r="Q43" s="43"/>
      <c r="R43" s="45"/>
      <c r="S43" s="43"/>
      <c r="T43" s="46"/>
      <c r="U43" s="37"/>
      <c r="V43" s="47"/>
      <c r="W43" s="47"/>
      <c r="X43" s="47"/>
      <c r="Z43" s="2"/>
    </row>
    <row r="44" spans="1:26" x14ac:dyDescent="0.3">
      <c r="A44" s="54"/>
      <c r="B44" s="55"/>
      <c r="C44" s="56"/>
      <c r="D44" s="42"/>
      <c r="E44" s="3"/>
      <c r="F44" s="3"/>
      <c r="G44" s="3"/>
      <c r="H44" s="3"/>
      <c r="I44" s="3"/>
      <c r="J44" s="48"/>
      <c r="K44" s="46"/>
      <c r="L44" s="42"/>
      <c r="M44" s="3"/>
      <c r="N44" s="3"/>
      <c r="O44" s="3"/>
      <c r="P44" s="3"/>
      <c r="Q44" s="3"/>
      <c r="R44" s="48"/>
      <c r="S44" s="3"/>
      <c r="T44" s="46"/>
      <c r="U44" s="37" t="str">
        <f t="shared" ref="U44:U65" si="0">IF(S44="","",MAX(M44:R44)-S44)</f>
        <v/>
      </c>
      <c r="V44" s="46"/>
      <c r="W44" s="47"/>
      <c r="X44" s="47"/>
      <c r="Z44" s="2"/>
    </row>
    <row r="45" spans="1:26" x14ac:dyDescent="0.3">
      <c r="A45" s="54"/>
      <c r="B45" s="57"/>
      <c r="C45" s="56"/>
      <c r="D45" s="42"/>
      <c r="E45" s="3"/>
      <c r="F45" s="3"/>
      <c r="G45" s="3"/>
      <c r="H45" s="3"/>
      <c r="I45" s="3"/>
      <c r="J45" s="48"/>
      <c r="K45" s="46"/>
      <c r="L45" s="42"/>
      <c r="M45" s="3"/>
      <c r="N45" s="3"/>
      <c r="O45" s="3"/>
      <c r="P45" s="3"/>
      <c r="Q45" s="3"/>
      <c r="R45" s="48"/>
      <c r="S45" s="3"/>
      <c r="T45" s="46"/>
      <c r="U45" s="37" t="str">
        <f t="shared" si="0"/>
        <v/>
      </c>
      <c r="V45" s="46"/>
      <c r="W45" s="47"/>
      <c r="X45" s="47"/>
      <c r="Z45" s="2"/>
    </row>
    <row r="46" spans="1:26" x14ac:dyDescent="0.3">
      <c r="A46" s="54"/>
      <c r="B46" s="57"/>
      <c r="C46" s="56"/>
      <c r="D46" s="42"/>
      <c r="E46" s="3"/>
      <c r="F46" s="3"/>
      <c r="G46" s="3"/>
      <c r="H46" s="3"/>
      <c r="I46" s="3"/>
      <c r="J46" s="48"/>
      <c r="K46" s="46"/>
      <c r="L46" s="42"/>
      <c r="M46" s="3"/>
      <c r="N46" s="3"/>
      <c r="O46" s="3"/>
      <c r="P46" s="3"/>
      <c r="Q46" s="3"/>
      <c r="R46" s="48"/>
      <c r="S46" s="3"/>
      <c r="T46" s="46"/>
      <c r="U46" s="37" t="str">
        <f t="shared" si="0"/>
        <v/>
      </c>
      <c r="V46" s="46"/>
      <c r="W46" s="47"/>
      <c r="X46" s="47"/>
      <c r="Z46" s="2"/>
    </row>
    <row r="47" spans="1:26" x14ac:dyDescent="0.3">
      <c r="A47" s="54"/>
      <c r="B47" s="57"/>
      <c r="C47" s="56"/>
      <c r="D47" s="42"/>
      <c r="E47" s="3"/>
      <c r="F47" s="3"/>
      <c r="G47" s="3"/>
      <c r="H47" s="3"/>
      <c r="I47" s="3"/>
      <c r="J47" s="48"/>
      <c r="K47" s="46"/>
      <c r="L47" s="42"/>
      <c r="M47" s="3"/>
      <c r="N47" s="3"/>
      <c r="O47" s="3"/>
      <c r="P47" s="3"/>
      <c r="Q47" s="3"/>
      <c r="R47" s="48"/>
      <c r="S47" s="3"/>
      <c r="T47" s="46"/>
      <c r="U47" s="37" t="str">
        <f t="shared" si="0"/>
        <v/>
      </c>
      <c r="V47" s="46"/>
      <c r="W47" s="47"/>
      <c r="X47" s="47"/>
      <c r="Z47" s="2"/>
    </row>
    <row r="48" spans="1:26" x14ac:dyDescent="0.3">
      <c r="A48" s="54"/>
      <c r="B48" s="57"/>
      <c r="C48" s="56"/>
      <c r="D48" s="42"/>
      <c r="E48" s="3"/>
      <c r="F48" s="3"/>
      <c r="G48" s="3"/>
      <c r="H48" s="3"/>
      <c r="I48" s="3"/>
      <c r="J48" s="48"/>
      <c r="K48" s="46"/>
      <c r="L48" s="42"/>
      <c r="M48" s="3"/>
      <c r="N48" s="3"/>
      <c r="O48" s="3"/>
      <c r="P48" s="3"/>
      <c r="Q48" s="3"/>
      <c r="R48" s="48"/>
      <c r="S48" s="3"/>
      <c r="T48" s="46"/>
      <c r="U48" s="37" t="str">
        <f t="shared" si="0"/>
        <v/>
      </c>
      <c r="V48" s="46"/>
      <c r="W48" s="47"/>
      <c r="X48" s="47"/>
      <c r="Z48" s="2"/>
    </row>
    <row r="49" spans="1:26" x14ac:dyDescent="0.3">
      <c r="A49" s="54"/>
      <c r="B49" s="57"/>
      <c r="C49" s="56"/>
      <c r="D49" s="42"/>
      <c r="E49" s="3"/>
      <c r="F49" s="3"/>
      <c r="G49" s="3"/>
      <c r="H49" s="3"/>
      <c r="I49" s="3"/>
      <c r="J49" s="48"/>
      <c r="K49" s="46"/>
      <c r="L49" s="42"/>
      <c r="M49" s="3"/>
      <c r="N49" s="3"/>
      <c r="O49" s="3"/>
      <c r="P49" s="3"/>
      <c r="Q49" s="3"/>
      <c r="R49" s="48"/>
      <c r="S49" s="3"/>
      <c r="T49" s="46"/>
      <c r="U49" s="37" t="str">
        <f t="shared" si="0"/>
        <v/>
      </c>
      <c r="V49" s="46"/>
      <c r="W49" s="47"/>
      <c r="X49" s="47"/>
      <c r="Z49" s="2"/>
    </row>
    <row r="50" spans="1:26" x14ac:dyDescent="0.3">
      <c r="A50" s="54"/>
      <c r="B50" s="57"/>
      <c r="C50" s="56"/>
      <c r="D50" s="42"/>
      <c r="E50" s="3"/>
      <c r="F50" s="3"/>
      <c r="G50" s="3"/>
      <c r="H50" s="3"/>
      <c r="I50" s="3"/>
      <c r="J50" s="48"/>
      <c r="K50" s="46"/>
      <c r="L50" s="42"/>
      <c r="M50" s="3"/>
      <c r="N50" s="3"/>
      <c r="O50" s="3"/>
      <c r="P50" s="3"/>
      <c r="Q50" s="3"/>
      <c r="R50" s="48"/>
      <c r="S50" s="3"/>
      <c r="T50" s="46"/>
      <c r="U50" s="37" t="str">
        <f t="shared" si="0"/>
        <v/>
      </c>
      <c r="V50" s="46"/>
      <c r="W50" s="47"/>
      <c r="X50" s="47"/>
      <c r="Z50" s="2"/>
    </row>
    <row r="51" spans="1:26" x14ac:dyDescent="0.3">
      <c r="A51" s="54"/>
      <c r="B51" s="57"/>
      <c r="C51" s="56"/>
      <c r="D51" s="42"/>
      <c r="E51" s="3"/>
      <c r="F51" s="3"/>
      <c r="G51" s="3"/>
      <c r="H51" s="3"/>
      <c r="I51" s="3"/>
      <c r="J51" s="48"/>
      <c r="K51" s="46"/>
      <c r="L51" s="42"/>
      <c r="M51" s="3"/>
      <c r="N51" s="3"/>
      <c r="O51" s="3"/>
      <c r="P51" s="3"/>
      <c r="Q51" s="3"/>
      <c r="R51" s="48"/>
      <c r="S51" s="3"/>
      <c r="T51" s="46"/>
      <c r="U51" s="37" t="str">
        <f t="shared" si="0"/>
        <v/>
      </c>
      <c r="V51" s="46"/>
      <c r="W51" s="47"/>
      <c r="X51" s="47"/>
      <c r="Z51" s="2"/>
    </row>
    <row r="52" spans="1:26" x14ac:dyDescent="0.3">
      <c r="A52" s="54"/>
      <c r="B52" s="57"/>
      <c r="C52" s="56"/>
      <c r="D52" s="42"/>
      <c r="E52" s="3"/>
      <c r="F52" s="3"/>
      <c r="G52" s="3"/>
      <c r="H52" s="3"/>
      <c r="I52" s="3"/>
      <c r="J52" s="48"/>
      <c r="K52" s="46"/>
      <c r="L52" s="42"/>
      <c r="M52" s="3"/>
      <c r="N52" s="3"/>
      <c r="O52" s="3"/>
      <c r="P52" s="3"/>
      <c r="Q52" s="3"/>
      <c r="R52" s="48"/>
      <c r="S52" s="3"/>
      <c r="T52" s="46"/>
      <c r="U52" s="37" t="str">
        <f t="shared" si="0"/>
        <v/>
      </c>
      <c r="V52" s="46"/>
      <c r="W52" s="47"/>
      <c r="X52" s="47"/>
      <c r="Z52" s="2"/>
    </row>
    <row r="53" spans="1:26" x14ac:dyDescent="0.3">
      <c r="A53" s="54"/>
      <c r="B53" s="57"/>
      <c r="C53" s="56"/>
      <c r="D53" s="42"/>
      <c r="E53" s="3"/>
      <c r="F53" s="3"/>
      <c r="G53" s="3"/>
      <c r="H53" s="3"/>
      <c r="I53" s="3"/>
      <c r="J53" s="48"/>
      <c r="K53" s="46"/>
      <c r="L53" s="42"/>
      <c r="M53" s="3"/>
      <c r="N53" s="3"/>
      <c r="O53" s="3"/>
      <c r="P53" s="3"/>
      <c r="Q53" s="3"/>
      <c r="R53" s="48"/>
      <c r="S53" s="3"/>
      <c r="T53" s="46"/>
      <c r="U53" s="37" t="str">
        <f t="shared" si="0"/>
        <v/>
      </c>
      <c r="V53" s="46"/>
      <c r="W53" s="47"/>
      <c r="X53" s="47"/>
      <c r="Z53" s="2"/>
    </row>
    <row r="54" spans="1:26" x14ac:dyDescent="0.3">
      <c r="A54" s="54"/>
      <c r="B54" s="57"/>
      <c r="C54" s="56"/>
      <c r="D54" s="42"/>
      <c r="E54" s="3"/>
      <c r="F54" s="3"/>
      <c r="G54" s="3"/>
      <c r="H54" s="3"/>
      <c r="I54" s="3"/>
      <c r="J54" s="48"/>
      <c r="K54" s="46"/>
      <c r="L54" s="42"/>
      <c r="M54" s="3"/>
      <c r="N54" s="3"/>
      <c r="O54" s="3"/>
      <c r="P54" s="3"/>
      <c r="Q54" s="3"/>
      <c r="R54" s="48"/>
      <c r="S54" s="3"/>
      <c r="T54" s="46"/>
      <c r="U54" s="37" t="str">
        <f t="shared" si="0"/>
        <v/>
      </c>
      <c r="V54" s="46"/>
      <c r="W54" s="47"/>
      <c r="X54" s="47"/>
      <c r="Z54" s="2"/>
    </row>
    <row r="55" spans="1:26" x14ac:dyDescent="0.3">
      <c r="A55" s="54"/>
      <c r="B55" s="57"/>
      <c r="C55" s="56"/>
      <c r="D55" s="42"/>
      <c r="E55" s="3"/>
      <c r="F55" s="3"/>
      <c r="G55" s="3"/>
      <c r="H55" s="3"/>
      <c r="I55" s="3"/>
      <c r="J55" s="48"/>
      <c r="K55" s="46"/>
      <c r="L55" s="42"/>
      <c r="M55" s="3"/>
      <c r="N55" s="3"/>
      <c r="O55" s="3"/>
      <c r="P55" s="3"/>
      <c r="Q55" s="3"/>
      <c r="R55" s="48"/>
      <c r="S55" s="3"/>
      <c r="T55" s="46"/>
      <c r="U55" s="37" t="str">
        <f t="shared" si="0"/>
        <v/>
      </c>
      <c r="V55" s="46"/>
      <c r="W55" s="47"/>
      <c r="X55" s="47"/>
      <c r="Z55" s="2"/>
    </row>
    <row r="56" spans="1:26" x14ac:dyDescent="0.3">
      <c r="A56" s="54"/>
      <c r="B56" s="57"/>
      <c r="C56" s="56"/>
      <c r="D56" s="42"/>
      <c r="E56" s="3"/>
      <c r="F56" s="3"/>
      <c r="G56" s="3"/>
      <c r="H56" s="3"/>
      <c r="I56" s="3"/>
      <c r="J56" s="48"/>
      <c r="K56" s="46"/>
      <c r="L56" s="42"/>
      <c r="M56" s="3"/>
      <c r="N56" s="3"/>
      <c r="O56" s="3"/>
      <c r="P56" s="3"/>
      <c r="Q56" s="3"/>
      <c r="R56" s="48"/>
      <c r="S56" s="3"/>
      <c r="T56" s="46"/>
      <c r="U56" s="37" t="str">
        <f t="shared" si="0"/>
        <v/>
      </c>
      <c r="V56" s="46"/>
      <c r="W56" s="47"/>
      <c r="X56" s="47"/>
      <c r="Z56" s="2"/>
    </row>
    <row r="57" spans="1:26" x14ac:dyDescent="0.3">
      <c r="A57" s="54"/>
      <c r="B57" s="57"/>
      <c r="C57" s="56"/>
      <c r="D57" s="42"/>
      <c r="E57" s="3"/>
      <c r="F57" s="3"/>
      <c r="G57" s="3"/>
      <c r="H57" s="3"/>
      <c r="I57" s="3"/>
      <c r="J57" s="48"/>
      <c r="K57" s="46"/>
      <c r="L57" s="42"/>
      <c r="M57" s="3"/>
      <c r="N57" s="3"/>
      <c r="O57" s="3"/>
      <c r="P57" s="3"/>
      <c r="Q57" s="3"/>
      <c r="R57" s="48"/>
      <c r="S57" s="3"/>
      <c r="T57" s="46"/>
      <c r="U57" s="37" t="str">
        <f t="shared" si="0"/>
        <v/>
      </c>
      <c r="V57" s="46"/>
      <c r="W57" s="47"/>
      <c r="X57" s="47"/>
      <c r="Z57" s="2"/>
    </row>
    <row r="58" spans="1:26" x14ac:dyDescent="0.3">
      <c r="A58" s="54"/>
      <c r="B58" s="57"/>
      <c r="C58" s="56"/>
      <c r="D58" s="42"/>
      <c r="E58" s="3"/>
      <c r="F58" s="3"/>
      <c r="G58" s="3"/>
      <c r="H58" s="3"/>
      <c r="I58" s="3"/>
      <c r="J58" s="48"/>
      <c r="K58" s="46"/>
      <c r="L58" s="42"/>
      <c r="M58" s="3"/>
      <c r="N58" s="3"/>
      <c r="O58" s="3"/>
      <c r="P58" s="3"/>
      <c r="Q58" s="3"/>
      <c r="R58" s="48"/>
      <c r="S58" s="3"/>
      <c r="T58" s="46"/>
      <c r="U58" s="37" t="str">
        <f t="shared" si="0"/>
        <v/>
      </c>
      <c r="V58" s="46"/>
      <c r="W58" s="47"/>
      <c r="X58" s="47"/>
      <c r="Z58" s="2"/>
    </row>
    <row r="59" spans="1:26" x14ac:dyDescent="0.3">
      <c r="A59" s="54"/>
      <c r="B59" s="57"/>
      <c r="C59" s="56"/>
      <c r="D59" s="42"/>
      <c r="E59" s="3"/>
      <c r="F59" s="3"/>
      <c r="G59" s="3"/>
      <c r="H59" s="3"/>
      <c r="I59" s="3"/>
      <c r="J59" s="48"/>
      <c r="K59" s="46"/>
      <c r="L59" s="42"/>
      <c r="M59" s="3"/>
      <c r="N59" s="3"/>
      <c r="O59" s="3"/>
      <c r="P59" s="3"/>
      <c r="Q59" s="3"/>
      <c r="R59" s="48"/>
      <c r="S59" s="3"/>
      <c r="T59" s="46"/>
      <c r="U59" s="37" t="str">
        <f t="shared" si="0"/>
        <v/>
      </c>
      <c r="V59" s="46"/>
      <c r="W59" s="47"/>
      <c r="X59" s="47"/>
      <c r="Z59" s="2"/>
    </row>
    <row r="60" spans="1:26" x14ac:dyDescent="0.3">
      <c r="A60" s="54"/>
      <c r="B60" s="57"/>
      <c r="C60" s="56"/>
      <c r="D60" s="42"/>
      <c r="E60" s="3"/>
      <c r="F60" s="3"/>
      <c r="G60" s="3"/>
      <c r="H60" s="3"/>
      <c r="I60" s="3"/>
      <c r="J60" s="48"/>
      <c r="K60" s="46"/>
      <c r="L60" s="42"/>
      <c r="M60" s="3"/>
      <c r="N60" s="3"/>
      <c r="O60" s="3"/>
      <c r="P60" s="3"/>
      <c r="Q60" s="3"/>
      <c r="R60" s="48"/>
      <c r="S60" s="3"/>
      <c r="T60" s="46"/>
      <c r="U60" s="37" t="str">
        <f t="shared" si="0"/>
        <v/>
      </c>
      <c r="V60" s="46"/>
      <c r="W60" s="47"/>
      <c r="X60" s="47"/>
      <c r="Z60" s="2"/>
    </row>
    <row r="61" spans="1:26" x14ac:dyDescent="0.3">
      <c r="A61" s="54"/>
      <c r="B61" s="57"/>
      <c r="C61" s="56"/>
      <c r="D61" s="42"/>
      <c r="E61" s="3"/>
      <c r="F61" s="3"/>
      <c r="G61" s="3"/>
      <c r="H61" s="3"/>
      <c r="I61" s="3"/>
      <c r="J61" s="48"/>
      <c r="K61" s="46"/>
      <c r="L61" s="42"/>
      <c r="M61" s="3"/>
      <c r="N61" s="3"/>
      <c r="O61" s="3"/>
      <c r="P61" s="3"/>
      <c r="Q61" s="3"/>
      <c r="R61" s="48"/>
      <c r="S61" s="3"/>
      <c r="T61" s="46"/>
      <c r="U61" s="37" t="str">
        <f t="shared" si="0"/>
        <v/>
      </c>
      <c r="V61" s="46"/>
      <c r="W61" s="47"/>
      <c r="X61" s="47"/>
      <c r="Z61" s="2"/>
    </row>
    <row r="62" spans="1:26" x14ac:dyDescent="0.3">
      <c r="A62" s="54"/>
      <c r="B62" s="57"/>
      <c r="C62" s="56"/>
      <c r="D62" s="42"/>
      <c r="E62" s="3"/>
      <c r="F62" s="3"/>
      <c r="G62" s="3"/>
      <c r="H62" s="3"/>
      <c r="I62" s="3"/>
      <c r="J62" s="48"/>
      <c r="K62" s="46"/>
      <c r="L62" s="42"/>
      <c r="M62" s="3"/>
      <c r="N62" s="3"/>
      <c r="O62" s="3"/>
      <c r="P62" s="3"/>
      <c r="Q62" s="3"/>
      <c r="R62" s="48"/>
      <c r="S62" s="3"/>
      <c r="T62" s="46"/>
      <c r="U62" s="37" t="str">
        <f t="shared" si="0"/>
        <v/>
      </c>
      <c r="V62" s="46"/>
      <c r="W62" s="47"/>
      <c r="X62" s="47"/>
      <c r="Z62" s="2"/>
    </row>
    <row r="63" spans="1:26" x14ac:dyDescent="0.3">
      <c r="A63" s="54"/>
      <c r="B63" s="57"/>
      <c r="C63" s="56"/>
      <c r="D63" s="42"/>
      <c r="E63" s="3"/>
      <c r="F63" s="3"/>
      <c r="G63" s="3"/>
      <c r="H63" s="3"/>
      <c r="I63" s="3"/>
      <c r="J63" s="48"/>
      <c r="K63" s="46"/>
      <c r="L63" s="42"/>
      <c r="M63" s="3"/>
      <c r="N63" s="3"/>
      <c r="O63" s="3"/>
      <c r="P63" s="3"/>
      <c r="Q63" s="3"/>
      <c r="R63" s="48"/>
      <c r="S63" s="3"/>
      <c r="T63" s="46"/>
      <c r="U63" s="37" t="str">
        <f t="shared" si="0"/>
        <v/>
      </c>
      <c r="V63" s="46"/>
      <c r="W63" s="47"/>
      <c r="X63" s="47"/>
      <c r="Z63" s="2"/>
    </row>
    <row r="64" spans="1:26" x14ac:dyDescent="0.3">
      <c r="A64" s="54"/>
      <c r="B64" s="57"/>
      <c r="C64" s="56"/>
      <c r="D64" s="42"/>
      <c r="E64" s="3"/>
      <c r="F64" s="3"/>
      <c r="G64" s="3"/>
      <c r="H64" s="3"/>
      <c r="I64" s="3"/>
      <c r="J64" s="48"/>
      <c r="K64" s="46"/>
      <c r="L64" s="42"/>
      <c r="M64" s="3"/>
      <c r="N64" s="3"/>
      <c r="O64" s="3"/>
      <c r="P64" s="3"/>
      <c r="Q64" s="3"/>
      <c r="R64" s="48"/>
      <c r="S64" s="3"/>
      <c r="T64" s="46"/>
      <c r="U64" s="37" t="str">
        <f t="shared" si="0"/>
        <v/>
      </c>
      <c r="V64" s="46"/>
      <c r="W64" s="47"/>
      <c r="X64" s="47"/>
      <c r="Z64" s="2"/>
    </row>
    <row r="65" spans="1:26" ht="15" thickBot="1" x14ac:dyDescent="0.35">
      <c r="A65" s="58"/>
      <c r="B65" s="59"/>
      <c r="C65" s="60"/>
      <c r="D65" s="49"/>
      <c r="E65" s="50"/>
      <c r="F65" s="50"/>
      <c r="G65" s="50"/>
      <c r="H65" s="50"/>
      <c r="I65" s="50"/>
      <c r="J65" s="51"/>
      <c r="K65" s="52"/>
      <c r="L65" s="49"/>
      <c r="M65" s="50"/>
      <c r="N65" s="50"/>
      <c r="O65" s="50"/>
      <c r="P65" s="50"/>
      <c r="Q65" s="50"/>
      <c r="R65" s="51"/>
      <c r="S65" s="50"/>
      <c r="T65" s="52"/>
      <c r="U65" s="38" t="str">
        <f t="shared" si="0"/>
        <v/>
      </c>
      <c r="V65" s="52"/>
      <c r="W65" s="53"/>
      <c r="X65" s="53"/>
      <c r="Z65" s="2"/>
    </row>
    <row r="66" spans="1:26" x14ac:dyDescent="0.3">
      <c r="A66" s="71"/>
      <c r="B66" s="71"/>
      <c r="C66" s="71"/>
      <c r="D66" s="43"/>
      <c r="E66" s="43"/>
      <c r="F66" s="43"/>
      <c r="G66" s="43"/>
      <c r="H66" s="43"/>
      <c r="I66" s="43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3"/>
      <c r="W66" s="43"/>
      <c r="X66" s="43"/>
      <c r="Z66" s="2"/>
    </row>
    <row r="67" spans="1:26" x14ac:dyDescent="0.3">
      <c r="A67" s="71"/>
      <c r="B67" s="71"/>
      <c r="C67" s="71"/>
      <c r="D67" s="43"/>
      <c r="E67" s="43"/>
      <c r="F67" s="43"/>
      <c r="G67" s="43"/>
      <c r="H67" s="43"/>
      <c r="I67" s="43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3"/>
      <c r="W67" s="43"/>
      <c r="X67" s="43"/>
      <c r="Z67" s="2"/>
    </row>
    <row r="68" spans="1:26" x14ac:dyDescent="0.3">
      <c r="A68" s="71"/>
      <c r="B68" s="71"/>
      <c r="C68" s="71"/>
      <c r="D68" s="43"/>
      <c r="E68" s="43"/>
      <c r="F68" s="43"/>
      <c r="G68" s="43"/>
      <c r="H68" s="43"/>
      <c r="I68" s="43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3"/>
      <c r="W68" s="43"/>
      <c r="X68" s="43"/>
      <c r="Z68" s="2"/>
    </row>
    <row r="69" spans="1:26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0"/>
      <c r="W69" s="39"/>
      <c r="X69" s="39"/>
      <c r="Y69" s="39"/>
      <c r="Z69" s="2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  <rowBreaks count="2" manualBreakCount="2">
    <brk id="33" max="23" man="1"/>
    <brk id="65" max="2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8BBE2D04C1B4C44AD85D57CD440E645" ma:contentTypeVersion="13" ma:contentTypeDescription="Luo uusi asiakirja." ma:contentTypeScope="" ma:versionID="5a3364a2870d8049cdcc74017b504a36">
  <xsd:schema xmlns:xsd="http://www.w3.org/2001/XMLSchema" xmlns:xs="http://www.w3.org/2001/XMLSchema" xmlns:p="http://schemas.microsoft.com/office/2006/metadata/properties" xmlns:ns3="afe9dc04-bd39-4fb8-b426-8ca50b71ceb5" xmlns:ns4="fcca43ad-811a-43d4-8573-3edadbe2344a" targetNamespace="http://schemas.microsoft.com/office/2006/metadata/properties" ma:root="true" ma:fieldsID="1ebf97542fdfe43fb10534843c5abbac" ns3:_="" ns4:_="">
    <xsd:import namespace="afe9dc04-bd39-4fb8-b426-8ca50b71ceb5"/>
    <xsd:import namespace="fcca43ad-811a-43d4-8573-3edadbe234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dc04-bd39-4fb8-b426-8ca50b71c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a43ad-811a-43d4-8573-3edadbe234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457E5-9F36-4330-97C7-60D23E0EB9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095822-3B21-4851-950A-24F85C18F9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9BA3E-B377-4585-BEE3-360E8821B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9dc04-bd39-4fb8-b426-8ca50b71ceb5"/>
    <ds:schemaRef ds:uri="fcca43ad-811a-43d4-8573-3edadbe234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Pikkumatto</vt:lpstr>
      <vt:lpstr>Pikkumatto!OLE_LINK1</vt:lpstr>
      <vt:lpstr>Pikkumatto!Print_Area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Vesterinen Ville</dc:creator>
  <cp:lastModifiedBy>Ville Vesterinen</cp:lastModifiedBy>
  <cp:lastPrinted>2020-04-23T07:25:09Z</cp:lastPrinted>
  <dcterms:created xsi:type="dcterms:W3CDTF">2020-04-23T05:54:55Z</dcterms:created>
  <dcterms:modified xsi:type="dcterms:W3CDTF">2020-04-27T11:46:25Z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0x01010008BBE2D04C1B4C44AD85D57CD440E645</vt:lpwstr>
  </property>
</Properties>
</file>